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95" activeTab="1"/>
  </bookViews>
  <sheets>
    <sheet name="мужчины" sheetId="1" r:id="rId1"/>
    <sheet name="женщины" sheetId="2" r:id="rId2"/>
  </sheets>
  <definedNames>
    <definedName name="_xlnm._FilterDatabase" localSheetId="1" hidden="1">'женщины'!$H$7:$H$45</definedName>
    <definedName name="_xlnm._FilterDatabase" localSheetId="0" hidden="1">'мужчины'!$H$7:$H$33</definedName>
  </definedNames>
  <calcPr fullCalcOnLoad="1"/>
</workbook>
</file>

<file path=xl/sharedStrings.xml><?xml version="1.0" encoding="utf-8"?>
<sst xmlns="http://schemas.openxmlformats.org/spreadsheetml/2006/main" count="425" uniqueCount="151">
  <si>
    <t xml:space="preserve">Васильева Марина    </t>
  </si>
  <si>
    <t>№</t>
  </si>
  <si>
    <t>Фамилия, Имя</t>
  </si>
  <si>
    <t>1 этап</t>
  </si>
  <si>
    <t>2 этап</t>
  </si>
  <si>
    <t>3 этап</t>
  </si>
  <si>
    <t>4 этап</t>
  </si>
  <si>
    <t xml:space="preserve">Кольцов Сергей    </t>
  </si>
  <si>
    <t xml:space="preserve">Шувалов Андрей     </t>
  </si>
  <si>
    <t xml:space="preserve">Бударин Максим    </t>
  </si>
  <si>
    <t xml:space="preserve">Шумилин Степан     </t>
  </si>
  <si>
    <t>Сумма</t>
  </si>
  <si>
    <t>Женщины</t>
  </si>
  <si>
    <t>Мужчины</t>
  </si>
  <si>
    <t>общий зачет</t>
  </si>
  <si>
    <t>Копейкин Виталий</t>
  </si>
  <si>
    <t xml:space="preserve">Смирнов Никита       </t>
  </si>
  <si>
    <t xml:space="preserve">Попов Александр   </t>
  </si>
  <si>
    <t>Команда</t>
  </si>
  <si>
    <t>IngPromTeam</t>
  </si>
  <si>
    <t>Оптимист Мос.Обл</t>
  </si>
  <si>
    <t xml:space="preserve">Голенев Дмитрий      </t>
  </si>
  <si>
    <t>Битца</t>
  </si>
  <si>
    <t xml:space="preserve">Жебуртович Сергей </t>
  </si>
  <si>
    <t xml:space="preserve">Крестьянов Роман </t>
  </si>
  <si>
    <t>СДЮСШОР, Тверь</t>
  </si>
  <si>
    <t xml:space="preserve">Малюшкин Александр </t>
  </si>
  <si>
    <t xml:space="preserve">Мужилко Дмитрий </t>
  </si>
  <si>
    <t>Эко-Тех Тверь</t>
  </si>
  <si>
    <t xml:space="preserve">Белов Александр </t>
  </si>
  <si>
    <t xml:space="preserve">Битков Дмитрий   </t>
  </si>
  <si>
    <t>Тверь-Бурухин</t>
  </si>
  <si>
    <t>ТВЕРЬ</t>
  </si>
  <si>
    <t xml:space="preserve">Машуков Михаил </t>
  </si>
  <si>
    <t xml:space="preserve">Макаров Сергей </t>
  </si>
  <si>
    <t xml:space="preserve">Копейкин Владимир </t>
  </si>
  <si>
    <t>ЛИС</t>
  </si>
  <si>
    <t xml:space="preserve">Морозов Евгений </t>
  </si>
  <si>
    <t>Тверь-М</t>
  </si>
  <si>
    <t xml:space="preserve">Тюрин Дмитрий </t>
  </si>
  <si>
    <t>CRAFT-Ориента</t>
  </si>
  <si>
    <t>ДИНАМО</t>
  </si>
  <si>
    <t xml:space="preserve">Крылов Алексей </t>
  </si>
  <si>
    <t>Тверь-Импульс</t>
  </si>
  <si>
    <t>Вдовин Алексей</t>
  </si>
  <si>
    <t>Лично</t>
  </si>
  <si>
    <t xml:space="preserve">Якушин Константин </t>
  </si>
  <si>
    <t xml:space="preserve">Кузнецов Евгений </t>
  </si>
  <si>
    <t xml:space="preserve">Кольцов Александр </t>
  </si>
  <si>
    <t>Кубок парков Твери - 2010</t>
  </si>
  <si>
    <t xml:space="preserve">Розова Татьяна    </t>
  </si>
  <si>
    <t xml:space="preserve">Ершова Виктория       </t>
  </si>
  <si>
    <t xml:space="preserve">Родичкина Мария    </t>
  </si>
  <si>
    <t>ДЮСШ "Тверь"</t>
  </si>
  <si>
    <t xml:space="preserve">Титова Елизавета       </t>
  </si>
  <si>
    <t xml:space="preserve">Жаворонкова Елена    </t>
  </si>
  <si>
    <t>ТВЕРЬ-ЛУЧ</t>
  </si>
  <si>
    <t xml:space="preserve">Раевская Елена  </t>
  </si>
  <si>
    <t>МосКомпас-Ориента</t>
  </si>
  <si>
    <t xml:space="preserve">Ушатина Елена </t>
  </si>
  <si>
    <t xml:space="preserve">Априк Влентина </t>
  </si>
  <si>
    <t xml:space="preserve">Суровцева Алиса </t>
  </si>
  <si>
    <t xml:space="preserve">Чурикова Екатерина </t>
  </si>
  <si>
    <t xml:space="preserve">Кольцова Маргарита   </t>
  </si>
  <si>
    <t xml:space="preserve">Мужилко Вера     </t>
  </si>
  <si>
    <t>Случанко Ольга</t>
  </si>
  <si>
    <t xml:space="preserve">Кочнова Валентина </t>
  </si>
  <si>
    <t xml:space="preserve">Добрынина Евгения  </t>
  </si>
  <si>
    <t xml:space="preserve">Кудрявцева Анастасия </t>
  </si>
  <si>
    <t xml:space="preserve">Комарова Анна </t>
  </si>
  <si>
    <t xml:space="preserve">Вальберг Татьяна </t>
  </si>
  <si>
    <t xml:space="preserve">Вальберг Ксения </t>
  </si>
  <si>
    <t xml:space="preserve">Щербинина Наталья </t>
  </si>
  <si>
    <t xml:space="preserve">Монахова Полина  </t>
  </si>
  <si>
    <t xml:space="preserve">Севастьянова Екатерина </t>
  </si>
  <si>
    <t>СШ №14</t>
  </si>
  <si>
    <t xml:space="preserve">Якушина Ольга  </t>
  </si>
  <si>
    <t>-</t>
  </si>
  <si>
    <t>СДЮШОР-2</t>
  </si>
  <si>
    <t>СДЮСШОР (к)</t>
  </si>
  <si>
    <t>СДЮСШОР-2</t>
  </si>
  <si>
    <t>Мужилко Егор</t>
  </si>
  <si>
    <t>Садков Алексей</t>
  </si>
  <si>
    <t>Планета</t>
  </si>
  <si>
    <t>Лавринович Артем</t>
  </si>
  <si>
    <t xml:space="preserve">Ориента-STAR </t>
  </si>
  <si>
    <t>Сергеев Павел</t>
  </si>
  <si>
    <t>Сергеев Евгений</t>
  </si>
  <si>
    <t>Перминов Алексей</t>
  </si>
  <si>
    <t>Гудков Олег</t>
  </si>
  <si>
    <t>Ходосенко Александр</t>
  </si>
  <si>
    <t>Машуков Дмитрий</t>
  </si>
  <si>
    <t>Светогоров Дмитрий</t>
  </si>
  <si>
    <t>Токарчук Анастасия</t>
  </si>
  <si>
    <t>Лозьянова Елена</t>
  </si>
  <si>
    <t>РМАТ</t>
  </si>
  <si>
    <t>Карпова Анастасия</t>
  </si>
  <si>
    <t>Онофрейчук Галина</t>
  </si>
  <si>
    <t>Шарова Ольга</t>
  </si>
  <si>
    <t>Зайцева Ксения</t>
  </si>
  <si>
    <t xml:space="preserve">Снегири </t>
  </si>
  <si>
    <t>Корюшкина Вероника</t>
  </si>
  <si>
    <t>Аверина Алина</t>
  </si>
  <si>
    <t>Шмелева Арина</t>
  </si>
  <si>
    <t>Арабская Виктория</t>
  </si>
  <si>
    <t xml:space="preserve">Бурдо Татьяна </t>
  </si>
  <si>
    <t>Попова Кристина</t>
  </si>
  <si>
    <t>Гумащян Гоара</t>
  </si>
  <si>
    <t>Лацис Иван</t>
  </si>
  <si>
    <t>МГУ-START</t>
  </si>
  <si>
    <t>Рамазанов Александр</t>
  </si>
  <si>
    <t>МФТИ</t>
  </si>
  <si>
    <t>Платонов Алексей</t>
  </si>
  <si>
    <t>лично</t>
  </si>
  <si>
    <t>Кошкидько Юрий</t>
  </si>
  <si>
    <t>ТГТУ_Тверь</t>
  </si>
  <si>
    <t>Сопко Михаил</t>
  </si>
  <si>
    <t>Тверь-Х</t>
  </si>
  <si>
    <t>Матросов Дмитрий</t>
  </si>
  <si>
    <t>Держановский Илья</t>
  </si>
  <si>
    <t>Токарчук Александр</t>
  </si>
  <si>
    <t>Судаков Никита</t>
  </si>
  <si>
    <t>Школа_46_Тверь</t>
  </si>
  <si>
    <t>Морозов Вячеслав</t>
  </si>
  <si>
    <t>Тверь-Луч</t>
  </si>
  <si>
    <t>Филиппцов Андрей</t>
  </si>
  <si>
    <t>Щепоткин Валентин</t>
  </si>
  <si>
    <t>Мельникова Наталья</t>
  </si>
  <si>
    <t>Епихина Ирина</t>
  </si>
  <si>
    <t>Королева Ольга</t>
  </si>
  <si>
    <t>Ганьшина Маргарита</t>
  </si>
  <si>
    <t>Василенко Анна</t>
  </si>
  <si>
    <t>Борисова Ольга</t>
  </si>
  <si>
    <t>Тверь-РТП_ОПУТ</t>
  </si>
  <si>
    <t>х10х</t>
  </si>
  <si>
    <t>х12х</t>
  </si>
  <si>
    <t>х9х</t>
  </si>
  <si>
    <t>х6х</t>
  </si>
  <si>
    <t>Точилин Владлен</t>
  </si>
  <si>
    <t>х5х</t>
  </si>
  <si>
    <t>Соколов Дмитрий</t>
  </si>
  <si>
    <t>Суворов Николай</t>
  </si>
  <si>
    <t>Кругозор</t>
  </si>
  <si>
    <t>х7х</t>
  </si>
  <si>
    <t>Шипилов Александр</t>
  </si>
  <si>
    <t>Альтаир г.Тверь</t>
  </si>
  <si>
    <t>Сергеева Светлана</t>
  </si>
  <si>
    <t>Костина Дарья</t>
  </si>
  <si>
    <t>Ермакова Александра</t>
  </si>
  <si>
    <t>Сизова Аделина</t>
  </si>
  <si>
    <t>Биткова Анастасия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</si>
</sst>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6">
      <selection activeCell="K28" sqref="K28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18.421875" style="0" customWidth="1"/>
    <col min="4" max="4" width="7.00390625" style="0" customWidth="1"/>
    <col min="5" max="5" width="7.140625" style="0" customWidth="1"/>
    <col min="6" max="6" width="6.57421875" style="0" customWidth="1"/>
    <col min="7" max="7" width="6.7109375" style="1" customWidth="1"/>
    <col min="8" max="8" width="14.8515625" style="0" customWidth="1"/>
  </cols>
  <sheetData>
    <row r="2" spans="1:8" ht="18">
      <c r="A2" s="11" t="s">
        <v>49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14</v>
      </c>
      <c r="B3" s="12"/>
      <c r="C3" s="12"/>
      <c r="D3" s="12"/>
      <c r="E3" s="12"/>
      <c r="F3" s="12"/>
      <c r="G3" s="12"/>
      <c r="H3" s="12"/>
    </row>
    <row r="5" spans="1:8" ht="12.75">
      <c r="A5" s="13" t="s">
        <v>13</v>
      </c>
      <c r="B5" s="12"/>
      <c r="C5" s="12"/>
      <c r="D5" s="12"/>
      <c r="E5" s="12"/>
      <c r="F5" s="12"/>
      <c r="G5" s="12"/>
      <c r="H5" s="12"/>
    </row>
    <row r="7" spans="1:8" ht="12.75">
      <c r="A7" s="2" t="s">
        <v>1</v>
      </c>
      <c r="B7" s="2" t="s">
        <v>2</v>
      </c>
      <c r="C7" s="2" t="s">
        <v>18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11</v>
      </c>
    </row>
    <row r="8" spans="1:8" ht="12.75">
      <c r="A8" s="1">
        <v>1</v>
      </c>
      <c r="B8" t="s">
        <v>7</v>
      </c>
      <c r="C8" t="s">
        <v>19</v>
      </c>
      <c r="D8" s="1">
        <v>45</v>
      </c>
      <c r="E8" s="1" t="s">
        <v>77</v>
      </c>
      <c r="F8" s="1">
        <v>40</v>
      </c>
      <c r="G8" s="1">
        <v>45</v>
      </c>
      <c r="H8" s="2">
        <f aca="true" t="shared" si="0" ref="H8:H39">SUM(D8:G8)</f>
        <v>130</v>
      </c>
    </row>
    <row r="9" spans="1:8" ht="12.75">
      <c r="A9" s="1">
        <v>2</v>
      </c>
      <c r="B9" t="s">
        <v>82</v>
      </c>
      <c r="C9" t="s">
        <v>83</v>
      </c>
      <c r="D9" s="1" t="s">
        <v>77</v>
      </c>
      <c r="E9" s="1">
        <v>26</v>
      </c>
      <c r="F9" s="1">
        <v>45</v>
      </c>
      <c r="G9" s="1">
        <v>32</v>
      </c>
      <c r="H9" s="2">
        <f t="shared" si="0"/>
        <v>103</v>
      </c>
    </row>
    <row r="10" spans="1:8" ht="12.75">
      <c r="A10" s="1">
        <v>3</v>
      </c>
      <c r="B10" t="s">
        <v>16</v>
      </c>
      <c r="C10" t="s">
        <v>20</v>
      </c>
      <c r="D10" s="1">
        <v>40</v>
      </c>
      <c r="E10" s="1">
        <v>45</v>
      </c>
      <c r="F10" s="1" t="s">
        <v>77</v>
      </c>
      <c r="G10" s="1" t="s">
        <v>77</v>
      </c>
      <c r="H10" s="2">
        <f t="shared" si="0"/>
        <v>85</v>
      </c>
    </row>
    <row r="11" spans="1:8" ht="12.75">
      <c r="A11" s="1">
        <v>4</v>
      </c>
      <c r="B11" t="s">
        <v>27</v>
      </c>
      <c r="C11" s="5" t="s">
        <v>28</v>
      </c>
      <c r="D11" s="1">
        <v>24</v>
      </c>
      <c r="E11" s="1">
        <v>28</v>
      </c>
      <c r="F11" s="1" t="s">
        <v>77</v>
      </c>
      <c r="G11" s="1">
        <v>26</v>
      </c>
      <c r="H11" s="2">
        <f t="shared" si="0"/>
        <v>78</v>
      </c>
    </row>
    <row r="12" spans="1:8" ht="12.75">
      <c r="A12" s="1">
        <v>5</v>
      </c>
      <c r="B12" t="s">
        <v>34</v>
      </c>
      <c r="C12" t="s">
        <v>78</v>
      </c>
      <c r="D12" s="1">
        <v>12</v>
      </c>
      <c r="E12" s="1">
        <v>32</v>
      </c>
      <c r="F12" s="1">
        <v>30</v>
      </c>
      <c r="G12" s="1" t="s">
        <v>77</v>
      </c>
      <c r="H12" s="2">
        <f t="shared" si="0"/>
        <v>74</v>
      </c>
    </row>
    <row r="13" spans="1:8" ht="12.75">
      <c r="A13" s="1">
        <v>6</v>
      </c>
      <c r="B13" t="s">
        <v>23</v>
      </c>
      <c r="C13" t="s">
        <v>80</v>
      </c>
      <c r="D13" s="1">
        <v>28</v>
      </c>
      <c r="E13" s="1">
        <v>30</v>
      </c>
      <c r="F13" s="1">
        <v>16</v>
      </c>
      <c r="G13" s="1" t="s">
        <v>77</v>
      </c>
      <c r="H13" s="2">
        <f>SUM(D13:G13)</f>
        <v>74</v>
      </c>
    </row>
    <row r="14" spans="1:8" ht="12.75">
      <c r="A14" s="1">
        <v>7</v>
      </c>
      <c r="B14" t="s">
        <v>8</v>
      </c>
      <c r="C14" t="s">
        <v>78</v>
      </c>
      <c r="D14" s="1">
        <v>30</v>
      </c>
      <c r="E14" s="1" t="s">
        <v>77</v>
      </c>
      <c r="F14" s="1" t="s">
        <v>77</v>
      </c>
      <c r="G14" s="1">
        <v>40</v>
      </c>
      <c r="H14" s="2">
        <f t="shared" si="0"/>
        <v>70</v>
      </c>
    </row>
    <row r="15" spans="1:8" ht="12.75">
      <c r="A15" s="1">
        <v>8</v>
      </c>
      <c r="B15" t="s">
        <v>24</v>
      </c>
      <c r="C15" t="s">
        <v>79</v>
      </c>
      <c r="D15" s="1">
        <v>26</v>
      </c>
      <c r="E15" s="1">
        <v>20</v>
      </c>
      <c r="F15" s="1">
        <v>22</v>
      </c>
      <c r="G15" s="10" t="s">
        <v>137</v>
      </c>
      <c r="H15" s="2">
        <f t="shared" si="0"/>
        <v>68</v>
      </c>
    </row>
    <row r="16" spans="1:8" ht="12.75">
      <c r="A16" s="1">
        <v>9</v>
      </c>
      <c r="B16" t="s">
        <v>33</v>
      </c>
      <c r="C16" t="s">
        <v>28</v>
      </c>
      <c r="D16" s="1">
        <v>14</v>
      </c>
      <c r="E16" s="1">
        <v>24</v>
      </c>
      <c r="F16" s="1" t="s">
        <v>77</v>
      </c>
      <c r="G16" s="1">
        <v>24</v>
      </c>
      <c r="H16" s="2">
        <f t="shared" si="0"/>
        <v>62</v>
      </c>
    </row>
    <row r="17" spans="1:8" ht="12.75">
      <c r="A17" s="1">
        <v>10</v>
      </c>
      <c r="B17" s="4" t="s">
        <v>87</v>
      </c>
      <c r="C17" t="s">
        <v>78</v>
      </c>
      <c r="D17" s="3" t="s">
        <v>77</v>
      </c>
      <c r="E17" s="3">
        <v>16</v>
      </c>
      <c r="F17" s="3">
        <v>36</v>
      </c>
      <c r="G17" s="3"/>
      <c r="H17" s="2">
        <f t="shared" si="0"/>
        <v>52</v>
      </c>
    </row>
    <row r="18" spans="1:8" ht="12.75">
      <c r="A18" s="1">
        <v>11</v>
      </c>
      <c r="B18" t="s">
        <v>9</v>
      </c>
      <c r="C18" t="s">
        <v>78</v>
      </c>
      <c r="D18" s="1">
        <v>8</v>
      </c>
      <c r="E18" s="1">
        <v>22</v>
      </c>
      <c r="F18" s="1">
        <v>20</v>
      </c>
      <c r="G18" s="10" t="s">
        <v>143</v>
      </c>
      <c r="H18" s="2">
        <f t="shared" si="0"/>
        <v>50</v>
      </c>
    </row>
    <row r="19" spans="1:8" ht="12.75">
      <c r="A19" s="1">
        <v>12</v>
      </c>
      <c r="B19" s="4" t="s">
        <v>90</v>
      </c>
      <c r="C19" s="7" t="s">
        <v>117</v>
      </c>
      <c r="D19" s="3" t="s">
        <v>77</v>
      </c>
      <c r="E19" s="3">
        <v>5</v>
      </c>
      <c r="F19" s="3">
        <v>9</v>
      </c>
      <c r="G19" s="3">
        <v>36</v>
      </c>
      <c r="H19" s="2">
        <f t="shared" si="0"/>
        <v>50</v>
      </c>
    </row>
    <row r="20" spans="1:8" ht="12.75">
      <c r="A20" s="1">
        <v>13</v>
      </c>
      <c r="B20" t="s">
        <v>29</v>
      </c>
      <c r="C20" t="s">
        <v>78</v>
      </c>
      <c r="D20" s="1">
        <v>20</v>
      </c>
      <c r="E20" s="1" t="s">
        <v>77</v>
      </c>
      <c r="F20" s="1" t="s">
        <v>77</v>
      </c>
      <c r="G20" s="1">
        <v>30</v>
      </c>
      <c r="H20" s="2">
        <f>SUM(D20:G20)</f>
        <v>50</v>
      </c>
    </row>
    <row r="21" spans="1:8" ht="12.75">
      <c r="A21" s="1">
        <v>14</v>
      </c>
      <c r="B21" t="s">
        <v>86</v>
      </c>
      <c r="C21" t="s">
        <v>80</v>
      </c>
      <c r="D21" s="1" t="s">
        <v>77</v>
      </c>
      <c r="E21" s="1">
        <v>18</v>
      </c>
      <c r="F21" s="1" t="s">
        <v>77</v>
      </c>
      <c r="G21" s="1">
        <v>28</v>
      </c>
      <c r="H21" s="2">
        <f t="shared" si="0"/>
        <v>46</v>
      </c>
    </row>
    <row r="22" spans="1:8" ht="12.75">
      <c r="A22" s="1">
        <v>15</v>
      </c>
      <c r="B22" t="s">
        <v>30</v>
      </c>
      <c r="C22" t="s">
        <v>31</v>
      </c>
      <c r="D22" s="1">
        <v>18</v>
      </c>
      <c r="E22" s="1" t="s">
        <v>77</v>
      </c>
      <c r="F22" s="1">
        <v>24</v>
      </c>
      <c r="G22" s="1" t="s">
        <v>77</v>
      </c>
      <c r="H22" s="2">
        <f t="shared" si="0"/>
        <v>42</v>
      </c>
    </row>
    <row r="23" spans="1:8" ht="12.75">
      <c r="A23" s="1">
        <v>16</v>
      </c>
      <c r="B23" t="s">
        <v>35</v>
      </c>
      <c r="C23" t="s">
        <v>36</v>
      </c>
      <c r="D23" s="1">
        <v>10</v>
      </c>
      <c r="E23" s="10" t="s">
        <v>136</v>
      </c>
      <c r="F23" s="1">
        <v>14</v>
      </c>
      <c r="G23" s="1">
        <v>16</v>
      </c>
      <c r="H23" s="2">
        <f t="shared" si="0"/>
        <v>40</v>
      </c>
    </row>
    <row r="24" spans="1:8" ht="12.75">
      <c r="A24" s="1">
        <v>17</v>
      </c>
      <c r="B24" t="s">
        <v>81</v>
      </c>
      <c r="C24" t="s">
        <v>78</v>
      </c>
      <c r="D24" s="1" t="s">
        <v>77</v>
      </c>
      <c r="E24" s="1">
        <v>40</v>
      </c>
      <c r="F24" s="1" t="s">
        <v>77</v>
      </c>
      <c r="G24" s="1" t="s">
        <v>77</v>
      </c>
      <c r="H24" s="2">
        <f>SUM(D24:G24)</f>
        <v>40</v>
      </c>
    </row>
    <row r="25" spans="1:8" ht="12.75">
      <c r="A25" s="1">
        <v>18</v>
      </c>
      <c r="B25" t="s">
        <v>42</v>
      </c>
      <c r="C25" t="s">
        <v>43</v>
      </c>
      <c r="D25" s="10" t="s">
        <v>139</v>
      </c>
      <c r="E25" s="1">
        <v>7</v>
      </c>
      <c r="F25" s="1">
        <v>18</v>
      </c>
      <c r="G25" s="1">
        <v>14</v>
      </c>
      <c r="H25" s="2">
        <f t="shared" si="0"/>
        <v>39</v>
      </c>
    </row>
    <row r="26" spans="1:8" ht="12.75">
      <c r="A26" s="1">
        <v>19</v>
      </c>
      <c r="B26" s="4" t="s">
        <v>120</v>
      </c>
      <c r="C26" s="7" t="s">
        <v>36</v>
      </c>
      <c r="D26" s="3" t="s">
        <v>77</v>
      </c>
      <c r="E26" s="3">
        <v>12</v>
      </c>
      <c r="F26" s="3">
        <v>5</v>
      </c>
      <c r="G26" s="3">
        <v>20</v>
      </c>
      <c r="H26" s="2">
        <f t="shared" si="0"/>
        <v>37</v>
      </c>
    </row>
    <row r="27" spans="1:8" ht="12.75">
      <c r="A27" s="1">
        <v>20</v>
      </c>
      <c r="B27" t="s">
        <v>17</v>
      </c>
      <c r="C27" t="s">
        <v>20</v>
      </c>
      <c r="D27" s="1">
        <v>36</v>
      </c>
      <c r="E27" s="1" t="s">
        <v>77</v>
      </c>
      <c r="F27" s="1" t="s">
        <v>77</v>
      </c>
      <c r="G27" s="1" t="s">
        <v>77</v>
      </c>
      <c r="H27" s="2">
        <f t="shared" si="0"/>
        <v>36</v>
      </c>
    </row>
    <row r="28" spans="1:8" ht="12.75">
      <c r="A28" s="1">
        <v>21</v>
      </c>
      <c r="B28" t="s">
        <v>84</v>
      </c>
      <c r="C28" t="s">
        <v>85</v>
      </c>
      <c r="D28" s="1" t="s">
        <v>77</v>
      </c>
      <c r="E28" s="1">
        <v>36</v>
      </c>
      <c r="F28" s="1" t="s">
        <v>77</v>
      </c>
      <c r="G28" s="1" t="s">
        <v>77</v>
      </c>
      <c r="H28" s="2">
        <f t="shared" si="0"/>
        <v>36</v>
      </c>
    </row>
    <row r="29" spans="1:8" ht="12.75">
      <c r="A29" s="1">
        <v>22</v>
      </c>
      <c r="B29" t="s">
        <v>21</v>
      </c>
      <c r="C29" t="s">
        <v>22</v>
      </c>
      <c r="D29" s="1">
        <v>32</v>
      </c>
      <c r="E29" s="1" t="s">
        <v>77</v>
      </c>
      <c r="F29" s="1" t="s">
        <v>77</v>
      </c>
      <c r="G29" s="1" t="s">
        <v>77</v>
      </c>
      <c r="H29" s="2">
        <f t="shared" si="0"/>
        <v>32</v>
      </c>
    </row>
    <row r="30" spans="1:8" ht="12.75">
      <c r="A30" s="1">
        <v>23</v>
      </c>
      <c r="B30" s="4" t="s">
        <v>108</v>
      </c>
      <c r="C30" s="7" t="s">
        <v>109</v>
      </c>
      <c r="D30" s="1" t="s">
        <v>77</v>
      </c>
      <c r="E30" s="1" t="s">
        <v>77</v>
      </c>
      <c r="F30" s="1">
        <v>32</v>
      </c>
      <c r="G30" s="1" t="s">
        <v>77</v>
      </c>
      <c r="H30" s="2">
        <f t="shared" si="0"/>
        <v>32</v>
      </c>
    </row>
    <row r="31" spans="1:8" ht="12.75">
      <c r="A31" s="1">
        <v>24</v>
      </c>
      <c r="B31" t="s">
        <v>15</v>
      </c>
      <c r="C31" t="s">
        <v>41</v>
      </c>
      <c r="D31" s="1">
        <v>6</v>
      </c>
      <c r="E31" s="1">
        <v>2</v>
      </c>
      <c r="F31" s="1" t="s">
        <v>77</v>
      </c>
      <c r="G31" s="1">
        <v>22</v>
      </c>
      <c r="H31" s="2">
        <f t="shared" si="0"/>
        <v>30</v>
      </c>
    </row>
    <row r="32" spans="1:8" ht="12.75">
      <c r="A32" s="1">
        <v>25</v>
      </c>
      <c r="B32" s="4" t="s">
        <v>110</v>
      </c>
      <c r="C32" s="7" t="s">
        <v>111</v>
      </c>
      <c r="D32" s="1" t="s">
        <v>77</v>
      </c>
      <c r="E32" s="1" t="s">
        <v>77</v>
      </c>
      <c r="F32" s="1">
        <v>28</v>
      </c>
      <c r="G32" s="1" t="s">
        <v>77</v>
      </c>
      <c r="H32" s="2">
        <f t="shared" si="0"/>
        <v>28</v>
      </c>
    </row>
    <row r="33" spans="1:8" ht="12.75">
      <c r="A33" s="1">
        <v>26</v>
      </c>
      <c r="B33" s="4" t="s">
        <v>112</v>
      </c>
      <c r="C33" s="7" t="s">
        <v>113</v>
      </c>
      <c r="D33" s="1" t="s">
        <v>77</v>
      </c>
      <c r="E33" s="1" t="s">
        <v>77</v>
      </c>
      <c r="F33" s="1">
        <v>26</v>
      </c>
      <c r="G33" s="1" t="s">
        <v>77</v>
      </c>
      <c r="H33" s="2">
        <f t="shared" si="0"/>
        <v>26</v>
      </c>
    </row>
    <row r="34" spans="1:8" ht="12.75">
      <c r="A34" s="1">
        <v>27</v>
      </c>
      <c r="B34" t="s">
        <v>26</v>
      </c>
      <c r="C34" t="s">
        <v>20</v>
      </c>
      <c r="D34" s="1">
        <v>24</v>
      </c>
      <c r="E34" s="1" t="s">
        <v>77</v>
      </c>
      <c r="F34" s="1" t="s">
        <v>77</v>
      </c>
      <c r="G34" s="1" t="s">
        <v>77</v>
      </c>
      <c r="H34" s="2">
        <f t="shared" si="0"/>
        <v>24</v>
      </c>
    </row>
    <row r="35" spans="1:8" ht="12.75">
      <c r="A35" s="1">
        <v>28</v>
      </c>
      <c r="B35" t="s">
        <v>37</v>
      </c>
      <c r="C35" t="s">
        <v>38</v>
      </c>
      <c r="D35" s="1">
        <v>9</v>
      </c>
      <c r="E35" s="1">
        <v>14</v>
      </c>
      <c r="F35" s="1" t="s">
        <v>77</v>
      </c>
      <c r="G35" s="1" t="s">
        <v>77</v>
      </c>
      <c r="H35" s="2">
        <f t="shared" si="0"/>
        <v>23</v>
      </c>
    </row>
    <row r="36" spans="1:8" ht="12.75">
      <c r="A36" s="1">
        <v>29</v>
      </c>
      <c r="B36" s="4" t="s">
        <v>116</v>
      </c>
      <c r="C36" s="7" t="s">
        <v>117</v>
      </c>
      <c r="D36" s="1" t="s">
        <v>77</v>
      </c>
      <c r="E36" s="1" t="s">
        <v>77</v>
      </c>
      <c r="F36" s="1">
        <v>10</v>
      </c>
      <c r="G36" s="1">
        <v>8</v>
      </c>
      <c r="H36" s="2">
        <f t="shared" si="0"/>
        <v>18</v>
      </c>
    </row>
    <row r="37" spans="1:8" ht="12.75">
      <c r="A37" s="1">
        <v>30</v>
      </c>
      <c r="B37" s="4" t="s">
        <v>138</v>
      </c>
      <c r="C37" t="s">
        <v>78</v>
      </c>
      <c r="D37" s="1" t="s">
        <v>77</v>
      </c>
      <c r="E37" s="1" t="s">
        <v>77</v>
      </c>
      <c r="F37" s="1" t="s">
        <v>77</v>
      </c>
      <c r="G37" s="1">
        <v>18</v>
      </c>
      <c r="H37" s="2">
        <f t="shared" si="0"/>
        <v>18</v>
      </c>
    </row>
    <row r="38" spans="1:8" ht="12.75">
      <c r="A38" s="1">
        <v>31</v>
      </c>
      <c r="B38" s="4" t="s">
        <v>119</v>
      </c>
      <c r="C38" t="s">
        <v>78</v>
      </c>
      <c r="D38" s="1" t="s">
        <v>77</v>
      </c>
      <c r="E38" s="1" t="s">
        <v>77</v>
      </c>
      <c r="F38" s="1">
        <v>7</v>
      </c>
      <c r="G38" s="1">
        <v>10</v>
      </c>
      <c r="H38" s="2">
        <f t="shared" si="0"/>
        <v>17</v>
      </c>
    </row>
    <row r="39" spans="1:8" ht="12.75">
      <c r="A39" s="1">
        <v>32</v>
      </c>
      <c r="B39" t="s">
        <v>10</v>
      </c>
      <c r="C39" t="s">
        <v>32</v>
      </c>
      <c r="D39" s="1">
        <v>16</v>
      </c>
      <c r="E39" s="1" t="s">
        <v>77</v>
      </c>
      <c r="F39" s="1" t="s">
        <v>77</v>
      </c>
      <c r="G39" s="1" t="s">
        <v>77</v>
      </c>
      <c r="H39" s="2">
        <f t="shared" si="0"/>
        <v>16</v>
      </c>
    </row>
    <row r="40" spans="1:8" ht="12.75">
      <c r="A40" s="1">
        <v>33</v>
      </c>
      <c r="B40" s="4" t="s">
        <v>114</v>
      </c>
      <c r="C40" s="7" t="s">
        <v>115</v>
      </c>
      <c r="D40" s="1" t="s">
        <v>77</v>
      </c>
      <c r="E40" s="1" t="s">
        <v>77</v>
      </c>
      <c r="F40" s="1">
        <v>12</v>
      </c>
      <c r="G40" s="1">
        <v>3</v>
      </c>
      <c r="H40" s="2">
        <f aca="true" t="shared" si="1" ref="H40:H57">SUM(D40:G40)</f>
        <v>15</v>
      </c>
    </row>
    <row r="41" spans="1:8" ht="12.75">
      <c r="A41" s="1">
        <v>34</v>
      </c>
      <c r="B41" t="s">
        <v>46</v>
      </c>
      <c r="C41" t="s">
        <v>78</v>
      </c>
      <c r="D41" s="1">
        <v>3</v>
      </c>
      <c r="E41" s="1">
        <v>10</v>
      </c>
      <c r="F41" s="1" t="s">
        <v>77</v>
      </c>
      <c r="G41" s="1" t="s">
        <v>77</v>
      </c>
      <c r="H41" s="2">
        <f t="shared" si="1"/>
        <v>13</v>
      </c>
    </row>
    <row r="42" spans="1:8" ht="12.75">
      <c r="A42" s="1">
        <v>35</v>
      </c>
      <c r="B42" s="4" t="s">
        <v>118</v>
      </c>
      <c r="C42" t="s">
        <v>31</v>
      </c>
      <c r="D42" s="1" t="s">
        <v>77</v>
      </c>
      <c r="E42" s="1" t="s">
        <v>77</v>
      </c>
      <c r="F42" s="1">
        <v>8</v>
      </c>
      <c r="G42" s="1">
        <v>5</v>
      </c>
      <c r="H42" s="2">
        <f t="shared" si="1"/>
        <v>13</v>
      </c>
    </row>
    <row r="43" spans="1:8" ht="12.75">
      <c r="A43" s="1">
        <v>36</v>
      </c>
      <c r="B43" s="4" t="s">
        <v>140</v>
      </c>
      <c r="C43" t="s">
        <v>79</v>
      </c>
      <c r="D43" s="1" t="s">
        <v>77</v>
      </c>
      <c r="E43" s="1" t="s">
        <v>77</v>
      </c>
      <c r="F43" s="1" t="s">
        <v>77</v>
      </c>
      <c r="G43" s="1">
        <v>12</v>
      </c>
      <c r="H43" s="2">
        <f t="shared" si="1"/>
        <v>12</v>
      </c>
    </row>
    <row r="44" spans="1:8" ht="12.75">
      <c r="A44" s="1">
        <v>37</v>
      </c>
      <c r="B44" s="4" t="s">
        <v>92</v>
      </c>
      <c r="C44" s="7" t="s">
        <v>41</v>
      </c>
      <c r="D44" s="3" t="s">
        <v>77</v>
      </c>
      <c r="E44" s="3">
        <v>3</v>
      </c>
      <c r="F44" s="3">
        <v>6</v>
      </c>
      <c r="G44" s="3">
        <v>2</v>
      </c>
      <c r="H44" s="2">
        <f t="shared" si="1"/>
        <v>11</v>
      </c>
    </row>
    <row r="45" spans="1:8" ht="12.75">
      <c r="A45" s="1">
        <v>38</v>
      </c>
      <c r="B45" s="4" t="s">
        <v>141</v>
      </c>
      <c r="C45" t="s">
        <v>142</v>
      </c>
      <c r="D45" s="1" t="s">
        <v>77</v>
      </c>
      <c r="E45" s="1" t="s">
        <v>77</v>
      </c>
      <c r="F45" s="1" t="s">
        <v>77</v>
      </c>
      <c r="G45" s="1">
        <v>9</v>
      </c>
      <c r="H45" s="2">
        <f t="shared" si="1"/>
        <v>9</v>
      </c>
    </row>
    <row r="46" spans="1:8" ht="12.75">
      <c r="A46" s="1">
        <v>39</v>
      </c>
      <c r="B46" s="4" t="s">
        <v>88</v>
      </c>
      <c r="C46" t="s">
        <v>20</v>
      </c>
      <c r="D46" s="3" t="s">
        <v>77</v>
      </c>
      <c r="E46" s="3">
        <v>8</v>
      </c>
      <c r="F46" s="3" t="s">
        <v>77</v>
      </c>
      <c r="G46" s="3" t="s">
        <v>77</v>
      </c>
      <c r="H46" s="2">
        <f t="shared" si="1"/>
        <v>8</v>
      </c>
    </row>
    <row r="47" spans="1:8" ht="12.75">
      <c r="A47" s="1">
        <v>40</v>
      </c>
      <c r="B47" t="s">
        <v>39</v>
      </c>
      <c r="C47" t="s">
        <v>40</v>
      </c>
      <c r="D47" s="1">
        <v>7</v>
      </c>
      <c r="E47" s="1" t="s">
        <v>77</v>
      </c>
      <c r="F47" s="1" t="s">
        <v>77</v>
      </c>
      <c r="G47" s="1" t="s">
        <v>77</v>
      </c>
      <c r="H47" s="2">
        <f t="shared" si="1"/>
        <v>7</v>
      </c>
    </row>
    <row r="48" spans="1:8" ht="12.75">
      <c r="A48" s="1">
        <v>41</v>
      </c>
      <c r="B48" s="4" t="s">
        <v>125</v>
      </c>
      <c r="C48" t="s">
        <v>43</v>
      </c>
      <c r="D48" s="1" t="s">
        <v>77</v>
      </c>
      <c r="E48" s="1" t="s">
        <v>77</v>
      </c>
      <c r="F48" s="1">
        <v>2</v>
      </c>
      <c r="G48" s="1">
        <v>4</v>
      </c>
      <c r="H48" s="2">
        <f t="shared" si="1"/>
        <v>6</v>
      </c>
    </row>
    <row r="49" spans="1:8" ht="12.75">
      <c r="A49" s="1">
        <v>42</v>
      </c>
      <c r="B49" s="4" t="s">
        <v>89</v>
      </c>
      <c r="C49" s="7" t="s">
        <v>45</v>
      </c>
      <c r="D49" s="3" t="s">
        <v>77</v>
      </c>
      <c r="E49" s="3">
        <v>6</v>
      </c>
      <c r="F49" s="3" t="s">
        <v>77</v>
      </c>
      <c r="G49" s="3" t="s">
        <v>77</v>
      </c>
      <c r="H49" s="2">
        <f>SUM(D49:G49)</f>
        <v>6</v>
      </c>
    </row>
    <row r="50" spans="1:8" ht="12.75">
      <c r="A50" s="1">
        <v>43</v>
      </c>
      <c r="B50" s="4" t="s">
        <v>91</v>
      </c>
      <c r="C50" t="s">
        <v>28</v>
      </c>
      <c r="D50" s="3" t="s">
        <v>77</v>
      </c>
      <c r="E50" s="3">
        <v>5</v>
      </c>
      <c r="F50" s="3" t="s">
        <v>77</v>
      </c>
      <c r="G50" s="3" t="s">
        <v>77</v>
      </c>
      <c r="H50" s="2">
        <f t="shared" si="1"/>
        <v>5</v>
      </c>
    </row>
    <row r="51" spans="1:8" ht="12.75">
      <c r="A51" s="1">
        <v>44</v>
      </c>
      <c r="B51" t="s">
        <v>44</v>
      </c>
      <c r="C51" t="s">
        <v>45</v>
      </c>
      <c r="D51" s="1">
        <v>4</v>
      </c>
      <c r="E51" s="1" t="s">
        <v>77</v>
      </c>
      <c r="F51" s="1" t="s">
        <v>77</v>
      </c>
      <c r="G51" s="1" t="s">
        <v>77</v>
      </c>
      <c r="H51" s="2">
        <f t="shared" si="1"/>
        <v>4</v>
      </c>
    </row>
    <row r="52" spans="1:8" ht="12.75">
      <c r="A52" s="1">
        <v>45</v>
      </c>
      <c r="B52" s="4" t="s">
        <v>121</v>
      </c>
      <c r="C52" s="7" t="s">
        <v>122</v>
      </c>
      <c r="D52" s="1" t="s">
        <v>77</v>
      </c>
      <c r="E52" s="1" t="s">
        <v>77</v>
      </c>
      <c r="F52" s="1">
        <v>4</v>
      </c>
      <c r="G52" s="1" t="s">
        <v>77</v>
      </c>
      <c r="H52" s="2">
        <f t="shared" si="1"/>
        <v>4</v>
      </c>
    </row>
    <row r="53" spans="1:8" ht="12.75">
      <c r="A53" s="1">
        <v>46</v>
      </c>
      <c r="B53" s="4" t="s">
        <v>123</v>
      </c>
      <c r="C53" t="s">
        <v>124</v>
      </c>
      <c r="D53" s="1" t="s">
        <v>77</v>
      </c>
      <c r="E53" s="1" t="s">
        <v>77</v>
      </c>
      <c r="F53" s="1">
        <v>3</v>
      </c>
      <c r="G53" s="1" t="s">
        <v>77</v>
      </c>
      <c r="H53" s="2">
        <f t="shared" si="1"/>
        <v>3</v>
      </c>
    </row>
    <row r="54" spans="1:8" ht="12.75">
      <c r="A54" s="1">
        <v>47</v>
      </c>
      <c r="B54" t="s">
        <v>48</v>
      </c>
      <c r="C54" t="s">
        <v>19</v>
      </c>
      <c r="D54" s="1">
        <v>1</v>
      </c>
      <c r="E54" s="1">
        <v>1</v>
      </c>
      <c r="F54" s="1" t="s">
        <v>77</v>
      </c>
      <c r="G54" s="1" t="s">
        <v>77</v>
      </c>
      <c r="H54" s="2">
        <f t="shared" si="1"/>
        <v>2</v>
      </c>
    </row>
    <row r="55" spans="1:8" ht="12.75">
      <c r="A55" s="1">
        <v>48</v>
      </c>
      <c r="B55" t="s">
        <v>47</v>
      </c>
      <c r="C55" t="s">
        <v>78</v>
      </c>
      <c r="D55" s="1">
        <v>2</v>
      </c>
      <c r="E55" s="1" t="s">
        <v>77</v>
      </c>
      <c r="F55" s="1" t="s">
        <v>77</v>
      </c>
      <c r="G55" s="1" t="s">
        <v>77</v>
      </c>
      <c r="H55" s="2">
        <f>SUM(D55:G55)</f>
        <v>2</v>
      </c>
    </row>
    <row r="56" spans="1:8" ht="12.75">
      <c r="A56" s="1">
        <v>49</v>
      </c>
      <c r="B56" s="4" t="s">
        <v>126</v>
      </c>
      <c r="C56" t="s">
        <v>124</v>
      </c>
      <c r="D56" s="1" t="s">
        <v>77</v>
      </c>
      <c r="E56" s="1" t="s">
        <v>77</v>
      </c>
      <c r="F56" s="1">
        <v>1</v>
      </c>
      <c r="G56" s="1" t="s">
        <v>77</v>
      </c>
      <c r="H56" s="2">
        <f t="shared" si="1"/>
        <v>1</v>
      </c>
    </row>
    <row r="57" spans="1:8" ht="12.75">
      <c r="A57" s="1">
        <v>50</v>
      </c>
      <c r="B57" s="4" t="s">
        <v>144</v>
      </c>
      <c r="C57" t="s">
        <v>145</v>
      </c>
      <c r="D57" s="1" t="s">
        <v>77</v>
      </c>
      <c r="E57" s="1" t="s">
        <v>77</v>
      </c>
      <c r="F57" s="1" t="s">
        <v>77</v>
      </c>
      <c r="G57" s="1">
        <v>1</v>
      </c>
      <c r="H57" s="2">
        <f t="shared" si="1"/>
        <v>1</v>
      </c>
    </row>
    <row r="58" spans="1:8" ht="12.75">
      <c r="A58" s="1"/>
      <c r="B58" s="4"/>
      <c r="D58" s="1"/>
      <c r="E58" s="1"/>
      <c r="F58" s="1"/>
      <c r="H58" s="1"/>
    </row>
    <row r="59" spans="1:8" ht="12.75">
      <c r="A59" s="1"/>
      <c r="B59" s="4"/>
      <c r="D59" s="1"/>
      <c r="E59" s="1"/>
      <c r="F59" s="1"/>
      <c r="H59" s="1"/>
    </row>
    <row r="60" spans="1:8" ht="12.75">
      <c r="A60" s="1"/>
      <c r="B60" s="4"/>
      <c r="D60" s="1"/>
      <c r="E60" s="1"/>
      <c r="F60" s="1"/>
      <c r="H60" s="1"/>
    </row>
    <row r="61" spans="1:8" ht="12.75">
      <c r="A61" s="1"/>
      <c r="B61" s="4"/>
      <c r="D61" s="1"/>
      <c r="E61" s="1"/>
      <c r="F61" s="1"/>
      <c r="H61" s="1"/>
    </row>
    <row r="62" spans="1:8" ht="12.75">
      <c r="A62" s="1"/>
      <c r="B62" s="4"/>
      <c r="D62" s="1"/>
      <c r="E62" s="1"/>
      <c r="F62" s="1"/>
      <c r="H62" s="1"/>
    </row>
    <row r="63" spans="1:8" ht="12.75">
      <c r="A63" s="1"/>
      <c r="D63" s="1"/>
      <c r="E63" s="1"/>
      <c r="F63" s="1"/>
      <c r="H63" s="1"/>
    </row>
    <row r="64" spans="1:8" ht="12.75">
      <c r="A64" s="1"/>
      <c r="D64" s="1"/>
      <c r="F64" s="1"/>
      <c r="H64" s="1"/>
    </row>
    <row r="65" spans="1:8" ht="12.75">
      <c r="A65" s="1"/>
      <c r="D65" s="1"/>
      <c r="F65" s="1"/>
      <c r="H65" s="1"/>
    </row>
  </sheetData>
  <autoFilter ref="H7:H33"/>
  <mergeCells count="3"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 topLeftCell="A18">
      <selection activeCell="K40" sqref="K40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16.28125" style="0" customWidth="1"/>
    <col min="4" max="4" width="7.00390625" style="0" customWidth="1"/>
    <col min="5" max="5" width="6.57421875" style="0" customWidth="1"/>
    <col min="6" max="6" width="6.8515625" style="0" customWidth="1"/>
    <col min="7" max="7" width="7.8515625" style="0" customWidth="1"/>
    <col min="8" max="8" width="10.57421875" style="0" customWidth="1"/>
  </cols>
  <sheetData>
    <row r="2" spans="1:8" ht="18">
      <c r="A2" s="11" t="s">
        <v>49</v>
      </c>
      <c r="B2" s="11"/>
      <c r="C2" s="11"/>
      <c r="D2" s="11"/>
      <c r="E2" s="11"/>
      <c r="F2" s="11"/>
      <c r="G2" s="11"/>
      <c r="H2" s="11"/>
    </row>
    <row r="3" spans="1:7" ht="12.75">
      <c r="A3" s="12" t="s">
        <v>14</v>
      </c>
      <c r="B3" s="12"/>
      <c r="C3" s="12"/>
      <c r="D3" s="12"/>
      <c r="E3" s="12"/>
      <c r="F3" s="12"/>
      <c r="G3" s="12"/>
    </row>
    <row r="5" spans="1:7" ht="12.75">
      <c r="A5" s="13" t="s">
        <v>12</v>
      </c>
      <c r="B5" s="12"/>
      <c r="C5" s="12"/>
      <c r="D5" s="12"/>
      <c r="E5" s="12"/>
      <c r="F5" s="12"/>
      <c r="G5" s="12"/>
    </row>
    <row r="7" spans="1:8" ht="12.75">
      <c r="A7" s="2" t="s">
        <v>1</v>
      </c>
      <c r="B7" s="2" t="s">
        <v>2</v>
      </c>
      <c r="C7" s="2" t="s">
        <v>18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11</v>
      </c>
    </row>
    <row r="8" spans="1:8" ht="12.75">
      <c r="A8" s="1">
        <v>1</v>
      </c>
      <c r="B8" t="s">
        <v>51</v>
      </c>
      <c r="C8" s="5" t="s">
        <v>36</v>
      </c>
      <c r="D8" s="1">
        <v>40</v>
      </c>
      <c r="E8" s="1" t="s">
        <v>77</v>
      </c>
      <c r="F8" s="1">
        <v>36</v>
      </c>
      <c r="G8" s="3">
        <v>45</v>
      </c>
      <c r="H8" s="2">
        <f aca="true" t="shared" si="0" ref="H8:H55">SUM(D8:G8)</f>
        <v>121</v>
      </c>
    </row>
    <row r="9" spans="1:8" ht="12.75">
      <c r="A9" s="1">
        <v>2</v>
      </c>
      <c r="B9" t="s">
        <v>54</v>
      </c>
      <c r="C9" s="5" t="s">
        <v>53</v>
      </c>
      <c r="D9" s="1">
        <v>32</v>
      </c>
      <c r="E9" s="1">
        <v>32</v>
      </c>
      <c r="F9" s="10" t="s">
        <v>135</v>
      </c>
      <c r="G9" s="3">
        <v>30</v>
      </c>
      <c r="H9" s="2">
        <f t="shared" si="0"/>
        <v>94</v>
      </c>
    </row>
    <row r="10" spans="1:8" ht="12.75">
      <c r="A10" s="1">
        <v>3</v>
      </c>
      <c r="B10" t="s">
        <v>57</v>
      </c>
      <c r="C10" s="5" t="s">
        <v>58</v>
      </c>
      <c r="D10" s="1">
        <v>28</v>
      </c>
      <c r="E10" s="1">
        <v>36</v>
      </c>
      <c r="F10" s="1" t="s">
        <v>77</v>
      </c>
      <c r="G10" s="3">
        <v>28</v>
      </c>
      <c r="H10" s="2">
        <f t="shared" si="0"/>
        <v>92</v>
      </c>
    </row>
    <row r="11" spans="1:8" ht="12.75">
      <c r="A11" s="1">
        <v>4</v>
      </c>
      <c r="B11" s="4" t="s">
        <v>93</v>
      </c>
      <c r="C11" t="s">
        <v>80</v>
      </c>
      <c r="D11" s="2" t="s">
        <v>77</v>
      </c>
      <c r="E11" s="3">
        <v>45</v>
      </c>
      <c r="F11" s="3">
        <v>8</v>
      </c>
      <c r="G11" s="3">
        <v>36</v>
      </c>
      <c r="H11" s="2">
        <f t="shared" si="0"/>
        <v>89</v>
      </c>
    </row>
    <row r="12" spans="1:8" ht="12.75">
      <c r="A12" s="1">
        <v>5</v>
      </c>
      <c r="B12" t="s">
        <v>52</v>
      </c>
      <c r="C12" s="5" t="s">
        <v>53</v>
      </c>
      <c r="D12" s="1">
        <v>36</v>
      </c>
      <c r="E12" s="1" t="s">
        <v>77</v>
      </c>
      <c r="F12" s="1">
        <v>45</v>
      </c>
      <c r="G12" s="3" t="s">
        <v>77</v>
      </c>
      <c r="H12" s="2">
        <f t="shared" si="0"/>
        <v>81</v>
      </c>
    </row>
    <row r="13" spans="1:8" ht="12.75">
      <c r="A13" s="1">
        <v>6</v>
      </c>
      <c r="B13" t="s">
        <v>127</v>
      </c>
      <c r="C13" s="5" t="s">
        <v>115</v>
      </c>
      <c r="D13" s="1" t="s">
        <v>77</v>
      </c>
      <c r="E13" s="1" t="s">
        <v>77</v>
      </c>
      <c r="F13" s="1">
        <v>40</v>
      </c>
      <c r="G13" s="3">
        <v>40</v>
      </c>
      <c r="H13" s="2">
        <f t="shared" si="0"/>
        <v>80</v>
      </c>
    </row>
    <row r="14" spans="1:8" ht="12.75">
      <c r="A14" s="1">
        <v>7</v>
      </c>
      <c r="B14" t="s">
        <v>59</v>
      </c>
      <c r="C14" s="5" t="s">
        <v>43</v>
      </c>
      <c r="D14" s="1">
        <v>26</v>
      </c>
      <c r="E14" s="1" t="s">
        <v>77</v>
      </c>
      <c r="F14" s="1">
        <v>26</v>
      </c>
      <c r="G14" s="3">
        <v>26</v>
      </c>
      <c r="H14" s="2">
        <f t="shared" si="0"/>
        <v>78</v>
      </c>
    </row>
    <row r="15" spans="1:8" ht="12.75">
      <c r="A15" s="1">
        <v>8</v>
      </c>
      <c r="B15" t="s">
        <v>67</v>
      </c>
      <c r="C15" t="s">
        <v>36</v>
      </c>
      <c r="D15" s="10" t="s">
        <v>134</v>
      </c>
      <c r="E15" s="1">
        <v>20</v>
      </c>
      <c r="F15" s="1">
        <v>22</v>
      </c>
      <c r="G15" s="3">
        <v>32</v>
      </c>
      <c r="H15" s="2">
        <f t="shared" si="0"/>
        <v>74</v>
      </c>
    </row>
    <row r="16" spans="1:8" ht="12.75">
      <c r="A16" s="1">
        <v>9</v>
      </c>
      <c r="B16" t="s">
        <v>63</v>
      </c>
      <c r="C16" s="5" t="s">
        <v>19</v>
      </c>
      <c r="D16" s="1">
        <v>18</v>
      </c>
      <c r="E16" s="1">
        <v>22</v>
      </c>
      <c r="F16" s="1">
        <v>30</v>
      </c>
      <c r="G16" s="3" t="s">
        <v>77</v>
      </c>
      <c r="H16" s="2">
        <f t="shared" si="0"/>
        <v>70</v>
      </c>
    </row>
    <row r="17" spans="1:8" ht="12.75">
      <c r="A17" s="1">
        <v>10</v>
      </c>
      <c r="B17" t="s">
        <v>68</v>
      </c>
      <c r="C17" s="5" t="s">
        <v>53</v>
      </c>
      <c r="D17" s="10" t="s">
        <v>136</v>
      </c>
      <c r="E17" s="1">
        <v>28</v>
      </c>
      <c r="F17" s="1">
        <v>16</v>
      </c>
      <c r="G17" s="3">
        <v>24</v>
      </c>
      <c r="H17" s="2">
        <f t="shared" si="0"/>
        <v>68</v>
      </c>
    </row>
    <row r="18" spans="1:8" ht="12.75">
      <c r="A18" s="1">
        <v>11</v>
      </c>
      <c r="B18" t="s">
        <v>98</v>
      </c>
      <c r="C18" s="6" t="s">
        <v>100</v>
      </c>
      <c r="D18" s="1" t="s">
        <v>77</v>
      </c>
      <c r="E18" s="1">
        <v>12</v>
      </c>
      <c r="F18" s="1">
        <v>32</v>
      </c>
      <c r="G18" s="3">
        <v>20</v>
      </c>
      <c r="H18" s="2">
        <f t="shared" si="0"/>
        <v>64</v>
      </c>
    </row>
    <row r="19" spans="1:8" ht="12.75">
      <c r="A19" s="1">
        <v>12</v>
      </c>
      <c r="B19" t="s">
        <v>70</v>
      </c>
      <c r="C19" t="s">
        <v>36</v>
      </c>
      <c r="D19" s="10" t="s">
        <v>137</v>
      </c>
      <c r="E19" s="1">
        <v>10</v>
      </c>
      <c r="F19" s="1">
        <v>18</v>
      </c>
      <c r="G19" s="3">
        <v>22</v>
      </c>
      <c r="H19" s="2">
        <f>SUM(D19:G19)</f>
        <v>50</v>
      </c>
    </row>
    <row r="20" spans="1:8" ht="12.75">
      <c r="A20" s="1">
        <v>13</v>
      </c>
      <c r="B20" t="s">
        <v>97</v>
      </c>
      <c r="C20" s="6" t="s">
        <v>36</v>
      </c>
      <c r="D20" s="1" t="s">
        <v>77</v>
      </c>
      <c r="E20" s="1">
        <v>16</v>
      </c>
      <c r="F20" s="1">
        <v>24</v>
      </c>
      <c r="G20" s="3">
        <v>10</v>
      </c>
      <c r="H20" s="2">
        <f t="shared" si="0"/>
        <v>50</v>
      </c>
    </row>
    <row r="21" spans="1:8" ht="12.75">
      <c r="A21" s="1">
        <v>14</v>
      </c>
      <c r="B21" t="s">
        <v>105</v>
      </c>
      <c r="C21" s="6" t="s">
        <v>83</v>
      </c>
      <c r="D21" s="1" t="s">
        <v>77</v>
      </c>
      <c r="E21" s="1">
        <v>4</v>
      </c>
      <c r="F21" s="1">
        <v>28</v>
      </c>
      <c r="G21" s="3">
        <v>18</v>
      </c>
      <c r="H21" s="2">
        <f t="shared" si="0"/>
        <v>50</v>
      </c>
    </row>
    <row r="22" spans="1:8" ht="12.75">
      <c r="A22" s="1">
        <v>15</v>
      </c>
      <c r="B22" t="s">
        <v>60</v>
      </c>
      <c r="C22" s="5" t="s">
        <v>19</v>
      </c>
      <c r="D22" s="1">
        <v>24</v>
      </c>
      <c r="E22" s="1">
        <v>26</v>
      </c>
      <c r="F22" s="1" t="s">
        <v>77</v>
      </c>
      <c r="G22" s="3" t="s">
        <v>77</v>
      </c>
      <c r="H22" s="2">
        <f>SUM(D22:G22)</f>
        <v>50</v>
      </c>
    </row>
    <row r="23" spans="1:8" ht="12.75">
      <c r="A23" s="1">
        <v>16</v>
      </c>
      <c r="B23" t="s">
        <v>62</v>
      </c>
      <c r="C23" s="5" t="s">
        <v>40</v>
      </c>
      <c r="D23" s="1">
        <v>20</v>
      </c>
      <c r="E23" s="1">
        <v>30</v>
      </c>
      <c r="F23" s="1" t="s">
        <v>77</v>
      </c>
      <c r="G23" s="3" t="s">
        <v>77</v>
      </c>
      <c r="H23" s="2">
        <f>SUM(D23:G23)</f>
        <v>50</v>
      </c>
    </row>
    <row r="24" spans="1:8" ht="12.75">
      <c r="A24" s="1">
        <v>17</v>
      </c>
      <c r="B24" t="s">
        <v>50</v>
      </c>
      <c r="C24" t="s">
        <v>45</v>
      </c>
      <c r="D24" s="1">
        <v>45</v>
      </c>
      <c r="E24" s="1" t="s">
        <v>77</v>
      </c>
      <c r="F24" s="1" t="s">
        <v>77</v>
      </c>
      <c r="G24" s="3" t="s">
        <v>77</v>
      </c>
      <c r="H24" s="2">
        <f t="shared" si="0"/>
        <v>45</v>
      </c>
    </row>
    <row r="25" spans="1:8" ht="12.75">
      <c r="A25" s="1">
        <v>18</v>
      </c>
      <c r="B25" t="s">
        <v>64</v>
      </c>
      <c r="C25" s="5" t="s">
        <v>28</v>
      </c>
      <c r="D25" s="1">
        <v>16</v>
      </c>
      <c r="E25" s="1">
        <v>14</v>
      </c>
      <c r="F25" s="1" t="s">
        <v>77</v>
      </c>
      <c r="G25" s="3">
        <v>14</v>
      </c>
      <c r="H25" s="2">
        <f t="shared" si="0"/>
        <v>44</v>
      </c>
    </row>
    <row r="26" spans="1:8" ht="12.75">
      <c r="A26" s="1">
        <v>19</v>
      </c>
      <c r="B26" t="s">
        <v>94</v>
      </c>
      <c r="C26" s="8" t="s">
        <v>95</v>
      </c>
      <c r="D26" s="1" t="s">
        <v>77</v>
      </c>
      <c r="E26" s="1">
        <v>40</v>
      </c>
      <c r="F26" s="1" t="s">
        <v>77</v>
      </c>
      <c r="G26" s="3" t="s">
        <v>77</v>
      </c>
      <c r="H26" s="2">
        <f t="shared" si="0"/>
        <v>40</v>
      </c>
    </row>
    <row r="27" spans="1:8" ht="12.75">
      <c r="A27" s="1">
        <v>20</v>
      </c>
      <c r="B27" t="s">
        <v>55</v>
      </c>
      <c r="C27" s="5" t="s">
        <v>56</v>
      </c>
      <c r="D27" s="1">
        <v>30</v>
      </c>
      <c r="E27" s="1" t="s">
        <v>77</v>
      </c>
      <c r="F27" s="1" t="s">
        <v>77</v>
      </c>
      <c r="G27" s="3">
        <v>7</v>
      </c>
      <c r="H27" s="2">
        <f t="shared" si="0"/>
        <v>37</v>
      </c>
    </row>
    <row r="28" spans="1:8" ht="12.75">
      <c r="A28" s="1">
        <v>21</v>
      </c>
      <c r="B28" t="s">
        <v>69</v>
      </c>
      <c r="C28" s="5" t="s">
        <v>25</v>
      </c>
      <c r="D28" s="1">
        <v>7</v>
      </c>
      <c r="E28" s="1">
        <v>24</v>
      </c>
      <c r="F28" s="1">
        <v>5</v>
      </c>
      <c r="G28" s="3" t="s">
        <v>77</v>
      </c>
      <c r="H28" s="2">
        <f t="shared" si="0"/>
        <v>36</v>
      </c>
    </row>
    <row r="29" spans="1:8" ht="12.75">
      <c r="A29" s="1">
        <v>22</v>
      </c>
      <c r="B29" t="s">
        <v>128</v>
      </c>
      <c r="C29" s="5" t="s">
        <v>31</v>
      </c>
      <c r="D29" s="1" t="s">
        <v>77</v>
      </c>
      <c r="E29" s="1" t="s">
        <v>77</v>
      </c>
      <c r="F29" s="1">
        <v>20</v>
      </c>
      <c r="G29" s="3">
        <v>16</v>
      </c>
      <c r="H29" s="2">
        <f t="shared" si="0"/>
        <v>36</v>
      </c>
    </row>
    <row r="30" spans="1:8" ht="12.75">
      <c r="A30" s="1">
        <v>23</v>
      </c>
      <c r="B30" t="s">
        <v>96</v>
      </c>
      <c r="C30" t="s">
        <v>79</v>
      </c>
      <c r="D30" s="1" t="s">
        <v>77</v>
      </c>
      <c r="E30" s="1">
        <v>22</v>
      </c>
      <c r="F30" s="1" t="s">
        <v>77</v>
      </c>
      <c r="G30" s="3">
        <v>12</v>
      </c>
      <c r="H30" s="2">
        <f t="shared" si="0"/>
        <v>34</v>
      </c>
    </row>
    <row r="31" spans="1:8" ht="12.75">
      <c r="A31" s="1">
        <v>24</v>
      </c>
      <c r="B31" t="s">
        <v>61</v>
      </c>
      <c r="C31" s="5" t="s">
        <v>53</v>
      </c>
      <c r="D31" s="1">
        <v>22</v>
      </c>
      <c r="E31" s="1" t="s">
        <v>77</v>
      </c>
      <c r="F31" s="1" t="s">
        <v>77</v>
      </c>
      <c r="G31" s="3" t="s">
        <v>77</v>
      </c>
      <c r="H31" s="2">
        <f t="shared" si="0"/>
        <v>22</v>
      </c>
    </row>
    <row r="32" spans="1:8" ht="12.75">
      <c r="A32" s="1">
        <v>25</v>
      </c>
      <c r="B32" t="s">
        <v>103</v>
      </c>
      <c r="C32" s="6" t="s">
        <v>80</v>
      </c>
      <c r="D32" s="1" t="s">
        <v>77</v>
      </c>
      <c r="E32" s="1">
        <v>6</v>
      </c>
      <c r="F32" s="1">
        <v>6</v>
      </c>
      <c r="G32" s="3">
        <v>3</v>
      </c>
      <c r="H32" s="2">
        <f t="shared" si="0"/>
        <v>15</v>
      </c>
    </row>
    <row r="33" spans="1:8" ht="12.75">
      <c r="A33" s="1">
        <v>26</v>
      </c>
      <c r="B33" t="s">
        <v>65</v>
      </c>
      <c r="C33" s="5" t="s">
        <v>45</v>
      </c>
      <c r="D33" s="1">
        <v>14</v>
      </c>
      <c r="E33" s="1" t="s">
        <v>77</v>
      </c>
      <c r="F33" s="1" t="s">
        <v>77</v>
      </c>
      <c r="G33" s="3" t="s">
        <v>77</v>
      </c>
      <c r="H33" s="2">
        <f t="shared" si="0"/>
        <v>14</v>
      </c>
    </row>
    <row r="34" spans="1:8" ht="12.75">
      <c r="A34" s="1">
        <v>27</v>
      </c>
      <c r="B34" t="s">
        <v>129</v>
      </c>
      <c r="C34" s="5" t="s">
        <v>122</v>
      </c>
      <c r="D34" s="1" t="s">
        <v>77</v>
      </c>
      <c r="E34" s="1" t="s">
        <v>77</v>
      </c>
      <c r="F34" s="1">
        <v>14</v>
      </c>
      <c r="G34" s="3" t="s">
        <v>77</v>
      </c>
      <c r="H34" s="2">
        <f t="shared" si="0"/>
        <v>14</v>
      </c>
    </row>
    <row r="35" spans="1:8" ht="12.75">
      <c r="A35" s="1">
        <v>28</v>
      </c>
      <c r="B35" t="s">
        <v>130</v>
      </c>
      <c r="C35" s="5" t="s">
        <v>36</v>
      </c>
      <c r="D35" s="1" t="s">
        <v>77</v>
      </c>
      <c r="E35" s="1" t="s">
        <v>77</v>
      </c>
      <c r="F35" s="1">
        <v>7</v>
      </c>
      <c r="G35" s="3">
        <v>6</v>
      </c>
      <c r="H35" s="2">
        <f t="shared" si="0"/>
        <v>13</v>
      </c>
    </row>
    <row r="36" spans="1:8" ht="12.75">
      <c r="A36" s="1">
        <v>29</v>
      </c>
      <c r="B36" t="s">
        <v>106</v>
      </c>
      <c r="C36" s="6" t="s">
        <v>79</v>
      </c>
      <c r="D36" s="1" t="s">
        <v>77</v>
      </c>
      <c r="E36" s="1">
        <v>3</v>
      </c>
      <c r="F36" s="1">
        <v>9</v>
      </c>
      <c r="G36" s="3" t="s">
        <v>77</v>
      </c>
      <c r="H36" s="2">
        <f t="shared" si="0"/>
        <v>12</v>
      </c>
    </row>
    <row r="37" spans="1:8" ht="12.75">
      <c r="A37" s="1">
        <v>30</v>
      </c>
      <c r="B37" t="s">
        <v>107</v>
      </c>
      <c r="C37" s="6" t="s">
        <v>79</v>
      </c>
      <c r="D37" s="1" t="s">
        <v>77</v>
      </c>
      <c r="E37" s="1">
        <v>2</v>
      </c>
      <c r="F37" s="1">
        <v>10</v>
      </c>
      <c r="G37" s="3" t="s">
        <v>77</v>
      </c>
      <c r="H37" s="2">
        <f t="shared" si="0"/>
        <v>12</v>
      </c>
    </row>
    <row r="38" spans="1:8" ht="12.75">
      <c r="A38" s="1">
        <v>31</v>
      </c>
      <c r="B38" t="s">
        <v>66</v>
      </c>
      <c r="C38" s="5" t="s">
        <v>19</v>
      </c>
      <c r="D38" s="1">
        <v>12</v>
      </c>
      <c r="E38" s="1" t="s">
        <v>77</v>
      </c>
      <c r="F38" s="1" t="s">
        <v>77</v>
      </c>
      <c r="G38" s="3" t="s">
        <v>77</v>
      </c>
      <c r="H38" s="2">
        <f>SUM(D38:G38)</f>
        <v>12</v>
      </c>
    </row>
    <row r="39" spans="1:8" ht="12.75">
      <c r="A39" s="1">
        <v>32</v>
      </c>
      <c r="B39" t="s">
        <v>131</v>
      </c>
      <c r="C39" s="5" t="s">
        <v>79</v>
      </c>
      <c r="D39" s="1" t="s">
        <v>77</v>
      </c>
      <c r="E39" s="1" t="s">
        <v>77</v>
      </c>
      <c r="F39" s="1">
        <v>2</v>
      </c>
      <c r="G39" s="3">
        <v>8</v>
      </c>
      <c r="H39" s="2">
        <f t="shared" si="0"/>
        <v>10</v>
      </c>
    </row>
    <row r="40" spans="1:8" ht="12.75">
      <c r="A40" s="1">
        <v>33</v>
      </c>
      <c r="B40" t="s">
        <v>71</v>
      </c>
      <c r="C40" t="s">
        <v>36</v>
      </c>
      <c r="D40" s="1">
        <v>5</v>
      </c>
      <c r="E40" s="1" t="s">
        <v>77</v>
      </c>
      <c r="F40" s="1">
        <v>4</v>
      </c>
      <c r="G40" s="3" t="s">
        <v>77</v>
      </c>
      <c r="H40" s="2">
        <f t="shared" si="0"/>
        <v>9</v>
      </c>
    </row>
    <row r="41" spans="1:8" ht="12.75">
      <c r="A41" s="1">
        <v>34</v>
      </c>
      <c r="B41" t="s">
        <v>99</v>
      </c>
      <c r="C41" s="6" t="s">
        <v>79</v>
      </c>
      <c r="D41" s="1" t="s">
        <v>77</v>
      </c>
      <c r="E41" s="1">
        <v>9</v>
      </c>
      <c r="F41" s="1" t="s">
        <v>77</v>
      </c>
      <c r="G41" s="3" t="s">
        <v>77</v>
      </c>
      <c r="H41" s="2">
        <f>SUM(D41:G41)</f>
        <v>9</v>
      </c>
    </row>
    <row r="42" spans="1:8" ht="12.75">
      <c r="A42" s="1">
        <v>35</v>
      </c>
      <c r="B42" t="s">
        <v>146</v>
      </c>
      <c r="C42" s="6" t="s">
        <v>145</v>
      </c>
      <c r="D42" s="1" t="s">
        <v>77</v>
      </c>
      <c r="E42" s="1" t="s">
        <v>77</v>
      </c>
      <c r="F42" s="1" t="s">
        <v>77</v>
      </c>
      <c r="G42" s="3">
        <v>9</v>
      </c>
      <c r="H42" s="2">
        <f t="shared" si="0"/>
        <v>9</v>
      </c>
    </row>
    <row r="43" spans="1:8" ht="12.75">
      <c r="A43" s="1">
        <v>36</v>
      </c>
      <c r="B43" t="s">
        <v>104</v>
      </c>
      <c r="C43" s="6" t="s">
        <v>79</v>
      </c>
      <c r="D43" s="1" t="s">
        <v>77</v>
      </c>
      <c r="E43" s="1">
        <v>5</v>
      </c>
      <c r="F43" s="1">
        <v>3</v>
      </c>
      <c r="G43" s="3" t="s">
        <v>77</v>
      </c>
      <c r="H43" s="2">
        <f>SUM(D43:G43)</f>
        <v>8</v>
      </c>
    </row>
    <row r="44" spans="1:8" ht="12.75">
      <c r="A44" s="1">
        <v>37</v>
      </c>
      <c r="B44" t="s">
        <v>0</v>
      </c>
      <c r="C44" s="5" t="s">
        <v>53</v>
      </c>
      <c r="D44" s="1">
        <v>8</v>
      </c>
      <c r="E44" s="1" t="s">
        <v>77</v>
      </c>
      <c r="F44" s="1" t="s">
        <v>77</v>
      </c>
      <c r="G44" s="3" t="s">
        <v>77</v>
      </c>
      <c r="H44" s="2">
        <f t="shared" si="0"/>
        <v>8</v>
      </c>
    </row>
    <row r="45" spans="1:8" ht="12.75">
      <c r="A45" s="1">
        <v>38</v>
      </c>
      <c r="B45" t="s">
        <v>101</v>
      </c>
      <c r="C45" s="6" t="s">
        <v>145</v>
      </c>
      <c r="D45" s="1" t="s">
        <v>77</v>
      </c>
      <c r="E45" s="1">
        <v>8</v>
      </c>
      <c r="F45" s="1" t="s">
        <v>77</v>
      </c>
      <c r="G45" s="3" t="s">
        <v>77</v>
      </c>
      <c r="H45" s="2">
        <f t="shared" si="0"/>
        <v>8</v>
      </c>
    </row>
    <row r="46" spans="1:8" ht="12.75">
      <c r="A46" s="1">
        <v>39</v>
      </c>
      <c r="B46" t="s">
        <v>102</v>
      </c>
      <c r="C46" s="9" t="s">
        <v>53</v>
      </c>
      <c r="D46" s="1" t="s">
        <v>77</v>
      </c>
      <c r="E46" s="1">
        <v>7</v>
      </c>
      <c r="F46" s="1" t="s">
        <v>77</v>
      </c>
      <c r="G46" s="3" t="s">
        <v>77</v>
      </c>
      <c r="H46" s="2">
        <f t="shared" si="0"/>
        <v>7</v>
      </c>
    </row>
    <row r="47" spans="1:8" ht="12.75">
      <c r="A47" s="1">
        <v>40</v>
      </c>
      <c r="B47" t="s">
        <v>147</v>
      </c>
      <c r="C47" s="6" t="s">
        <v>79</v>
      </c>
      <c r="D47" s="1" t="s">
        <v>77</v>
      </c>
      <c r="E47" s="1" t="s">
        <v>77</v>
      </c>
      <c r="F47" s="1" t="s">
        <v>77</v>
      </c>
      <c r="G47" s="3">
        <v>5</v>
      </c>
      <c r="H47" s="2">
        <f t="shared" si="0"/>
        <v>5</v>
      </c>
    </row>
    <row r="48" spans="1:8" ht="12.75">
      <c r="A48" s="1">
        <v>41</v>
      </c>
      <c r="B48" t="s">
        <v>73</v>
      </c>
      <c r="C48" s="5" t="s">
        <v>53</v>
      </c>
      <c r="D48" s="1">
        <v>3</v>
      </c>
      <c r="E48" s="1">
        <v>1</v>
      </c>
      <c r="F48" s="1" t="s">
        <v>77</v>
      </c>
      <c r="G48" s="3" t="s">
        <v>77</v>
      </c>
      <c r="H48" s="2">
        <f>SUM(D48:G48)</f>
        <v>4</v>
      </c>
    </row>
    <row r="49" spans="1:8" ht="12.75">
      <c r="A49" s="1">
        <v>42</v>
      </c>
      <c r="B49" t="s">
        <v>72</v>
      </c>
      <c r="C49" s="5" t="s">
        <v>43</v>
      </c>
      <c r="D49" s="1">
        <v>4</v>
      </c>
      <c r="E49" s="1" t="s">
        <v>77</v>
      </c>
      <c r="F49" s="1" t="s">
        <v>77</v>
      </c>
      <c r="G49" s="3" t="s">
        <v>77</v>
      </c>
      <c r="H49" s="2">
        <f>SUM(D49:G49)</f>
        <v>4</v>
      </c>
    </row>
    <row r="50" spans="1:8" ht="12.75">
      <c r="A50" s="1">
        <v>43</v>
      </c>
      <c r="B50" t="s">
        <v>148</v>
      </c>
      <c r="C50" s="7" t="s">
        <v>117</v>
      </c>
      <c r="D50" s="1" t="s">
        <v>77</v>
      </c>
      <c r="E50" s="1" t="s">
        <v>77</v>
      </c>
      <c r="F50" s="1" t="s">
        <v>77</v>
      </c>
      <c r="G50" s="3">
        <v>4</v>
      </c>
      <c r="H50" s="2">
        <f t="shared" si="0"/>
        <v>4</v>
      </c>
    </row>
    <row r="51" spans="1:8" ht="12.75">
      <c r="A51" s="1">
        <v>44</v>
      </c>
      <c r="B51" t="s">
        <v>74</v>
      </c>
      <c r="C51" s="5" t="s">
        <v>75</v>
      </c>
      <c r="D51" s="1">
        <v>2</v>
      </c>
      <c r="E51" s="1" t="s">
        <v>77</v>
      </c>
      <c r="F51" s="1" t="s">
        <v>77</v>
      </c>
      <c r="G51" s="3" t="s">
        <v>77</v>
      </c>
      <c r="H51" s="2">
        <f t="shared" si="0"/>
        <v>2</v>
      </c>
    </row>
    <row r="52" spans="1:8" ht="12.75">
      <c r="A52" s="1">
        <v>45</v>
      </c>
      <c r="B52" t="s">
        <v>149</v>
      </c>
      <c r="C52" s="6" t="s">
        <v>79</v>
      </c>
      <c r="D52" s="1" t="s">
        <v>77</v>
      </c>
      <c r="E52" s="1" t="s">
        <v>77</v>
      </c>
      <c r="F52" s="1" t="s">
        <v>77</v>
      </c>
      <c r="G52" s="3">
        <v>2</v>
      </c>
      <c r="H52" s="2">
        <f t="shared" si="0"/>
        <v>2</v>
      </c>
    </row>
    <row r="53" spans="1:8" ht="12.75">
      <c r="A53" s="1">
        <v>46</v>
      </c>
      <c r="B53" t="s">
        <v>76</v>
      </c>
      <c r="C53" s="5" t="s">
        <v>19</v>
      </c>
      <c r="D53" s="1">
        <v>1</v>
      </c>
      <c r="E53" s="1" t="s">
        <v>77</v>
      </c>
      <c r="F53" s="1" t="s">
        <v>77</v>
      </c>
      <c r="G53" s="3" t="s">
        <v>77</v>
      </c>
      <c r="H53" s="2">
        <f t="shared" si="0"/>
        <v>1</v>
      </c>
    </row>
    <row r="54" spans="1:8" ht="12.75">
      <c r="A54" s="1">
        <v>47</v>
      </c>
      <c r="B54" t="s">
        <v>132</v>
      </c>
      <c r="C54" s="5" t="s">
        <v>133</v>
      </c>
      <c r="D54" s="1" t="s">
        <v>77</v>
      </c>
      <c r="E54" s="1" t="s">
        <v>77</v>
      </c>
      <c r="F54" s="1">
        <v>1</v>
      </c>
      <c r="G54" s="3" t="s">
        <v>77</v>
      </c>
      <c r="H54" s="2">
        <f t="shared" si="0"/>
        <v>1</v>
      </c>
    </row>
    <row r="55" spans="1:8" ht="12.75">
      <c r="A55" s="1">
        <v>48</v>
      </c>
      <c r="B55" t="s">
        <v>150</v>
      </c>
      <c r="C55" t="s">
        <v>31</v>
      </c>
      <c r="D55" s="1" t="s">
        <v>77</v>
      </c>
      <c r="E55" s="1" t="s">
        <v>77</v>
      </c>
      <c r="F55" s="1" t="s">
        <v>77</v>
      </c>
      <c r="G55" s="3">
        <v>1</v>
      </c>
      <c r="H55" s="2">
        <f t="shared" si="0"/>
        <v>1</v>
      </c>
    </row>
    <row r="56" spans="1:8" ht="12.75">
      <c r="A56" s="1"/>
      <c r="C56" s="5"/>
      <c r="D56" s="1"/>
      <c r="E56" s="1"/>
      <c r="F56" s="1"/>
      <c r="G56" s="3"/>
      <c r="H56" s="1"/>
    </row>
    <row r="57" spans="1:8" ht="12.75">
      <c r="A57" s="1"/>
      <c r="C57" s="5"/>
      <c r="D57" s="1"/>
      <c r="E57" s="1"/>
      <c r="F57" s="1"/>
      <c r="G57" s="3"/>
      <c r="H57" s="1"/>
    </row>
    <row r="58" spans="1:8" ht="12.75">
      <c r="A58" s="1"/>
      <c r="C58" s="5"/>
      <c r="D58" s="1"/>
      <c r="E58" s="1"/>
      <c r="F58" s="1"/>
      <c r="G58" s="3"/>
      <c r="H58" s="1"/>
    </row>
    <row r="59" spans="1:8" ht="12.75">
      <c r="A59" s="1"/>
      <c r="C59" s="5"/>
      <c r="D59" s="1"/>
      <c r="E59" s="1"/>
      <c r="F59" s="1"/>
      <c r="G59" s="3"/>
      <c r="H59" s="1"/>
    </row>
    <row r="60" spans="1:8" ht="12.75">
      <c r="A60" s="1"/>
      <c r="C60" s="5"/>
      <c r="D60" s="1"/>
      <c r="E60" s="1"/>
      <c r="F60" s="1"/>
      <c r="G60" s="3"/>
      <c r="H60" s="1"/>
    </row>
  </sheetData>
  <autoFilter ref="H7:H45"/>
  <mergeCells count="3">
    <mergeCell ref="A3:G3"/>
    <mergeCell ref="A5:G5"/>
    <mergeCell ref="A2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2010-10-02T17:54:53Z</cp:lastPrinted>
  <dcterms:created xsi:type="dcterms:W3CDTF">1996-10-08T23:32:33Z</dcterms:created>
  <dcterms:modified xsi:type="dcterms:W3CDTF">2010-10-04T07:53:04Z</dcterms:modified>
  <cp:category/>
  <cp:version/>
  <cp:contentType/>
  <cp:contentStatus/>
</cp:coreProperties>
</file>